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Ցանկ" sheetId="1" r:id="rId1"/>
  </sheets>
  <calcPr calcId="162913"/>
</workbook>
</file>

<file path=xl/calcChain.xml><?xml version="1.0" encoding="utf-8"?>
<calcChain xmlns="http://schemas.openxmlformats.org/spreadsheetml/2006/main">
  <c r="E19" i="1" l="1"/>
  <c r="D19" i="1"/>
  <c r="E10" i="1" l="1"/>
</calcChain>
</file>

<file path=xl/sharedStrings.xml><?xml version="1.0" encoding="utf-8"?>
<sst xmlns="http://schemas.openxmlformats.org/spreadsheetml/2006/main" count="21" uniqueCount="21">
  <si>
    <t>Ապօրինի գործունեություն իրականացրած անձանց ԱԱՀ</t>
  </si>
  <si>
    <t>ՀՀ</t>
  </si>
  <si>
    <t>Ցանկ</t>
  </si>
  <si>
    <t>Ապօրինի ձեռնարկատիրական գործունեությամբ զբաղվելու  դեպքեր</t>
  </si>
  <si>
    <t>«HTTPS://WWW.LIST.AM/USER/107814
 ՕԳՏԱՏԵՐ/ANNIE» ԱՆԻ ՀԱՄԲԱՐՁՈՒՄԻ ԲՈՐԶՈՒ</t>
  </si>
  <si>
    <t>Ֆ/Ա ԹԵԼՄԱՆ ԹՈՎՄԱՍՅԱՆ</t>
  </si>
  <si>
    <t>ԻՀՎ ՎԱՐԴԱՆ ԱԹԱԲԵԿՅԱՆ</t>
  </si>
  <si>
    <t>KINGS_MAN_TUNING ՖԱ ԱՐՏԱՎԱԶԴ ՄԻՔԱՅԵԼՅԱՆ</t>
  </si>
  <si>
    <t xml:space="preserve">Ֆ/Ա ՔՐԻՍՏԻՆԵ ԽԱՉԻԿՅԱՆ </t>
  </si>
  <si>
    <t>Ֆ/Ա ՎԱՐԴԱՆ ՍՄԲԱՏՅԱՆ</t>
  </si>
  <si>
    <r>
      <t xml:space="preserve">Արձանագրված
ապօրինի ձեռնարկատիրական եկամտի չափ  </t>
    </r>
    <r>
      <rPr>
        <b/>
        <i/>
        <sz val="10"/>
        <color theme="1"/>
        <rFont val="GHEA Grapalat"/>
        <family val="3"/>
      </rPr>
      <t>(դրամ)</t>
    </r>
    <r>
      <rPr>
        <b/>
        <sz val="10"/>
        <color theme="1"/>
        <rFont val="GHEA Grapalat"/>
        <family val="3"/>
      </rPr>
      <t xml:space="preserve">
</t>
    </r>
  </si>
  <si>
    <r>
      <t xml:space="preserve">ՀՀ հարկային օրենսգրքի 
407 հոդվածով նախատեսված հնարավոր տուգանքի գումար                                                 </t>
    </r>
    <r>
      <rPr>
        <b/>
        <i/>
        <sz val="10"/>
        <color theme="1"/>
        <rFont val="GHEA Grapalat"/>
        <family val="3"/>
      </rPr>
      <t>(դրամ)</t>
    </r>
    <r>
      <rPr>
        <b/>
        <sz val="10"/>
        <color theme="1"/>
        <rFont val="GHEA Grapalat"/>
        <family val="3"/>
      </rPr>
      <t xml:space="preserve">
</t>
    </r>
  </si>
  <si>
    <t xml:space="preserve">Ֆ/Ա ԱՐՓԻՆԵ ԱՄԻՐՋԱՆՅԱՆ </t>
  </si>
  <si>
    <t xml:space="preserve"> Ֆ/Ա ԱՐՏԱԿ ԱՐՄԵՆԱԿԻ ԱՎԵՏԻՍՅԱՆ </t>
  </si>
  <si>
    <t>Ֆ/Ա ՄԱՆՎԵԼ ԱՎԵՏԻՍՅԱՆ ԵՆՈՔԻ</t>
  </si>
  <si>
    <t xml:space="preserve">Ֆ/Ա ԳԱԳԻԿ ՀՈՎՀԱՆՆԻՍՅԱՆ ԱՐԿԱԴԻԱՅԻ </t>
  </si>
  <si>
    <t>Ֆ/Ա ԿԱՐԻՆԵ ԹՈՈՎՄԱՍՅԱՆ</t>
  </si>
  <si>
    <t>Ֆ/Ա ԿԱՄՈ ՌԱԶՄԻԿԻ ԱՍԱՏՐՅԱՆ</t>
  </si>
  <si>
    <t xml:space="preserve">Ֆ/Ա ՀՈՎՀԱՆՆԻՍՅԱՆ ԲԵՆԻԿ </t>
  </si>
  <si>
    <t>Ֆ/Ա ՆՈՐԱՅՐ ՍԱՐԳՍՅԱՆ</t>
  </si>
  <si>
    <t xml:space="preserve">Ընդամենը՝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</si>
</sst>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color indexed="8"/>
      <name val="Arial"/>
      <family val="2"/>
    </font>
    <font>
      <b/>
      <sz val="10"/>
      <color theme="1"/>
      <name val="GHEA Grapalat"/>
      <family val="3"/>
    </font>
    <font>
      <b/>
      <i/>
      <sz val="10"/>
      <color theme="1"/>
      <name val="GHEA Grapalat"/>
      <family val="3"/>
    </font>
    <font>
      <sz val="10"/>
      <color rgb="FF000000"/>
      <name val="GHEA Grapalat"/>
      <family val="3"/>
    </font>
    <font>
      <sz val="10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3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" xfId="0" builtinId="0"/>
    <cellStyle name="Normal_IRACUM_CANK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topLeftCell="A5" zoomScale="90" zoomScaleNormal="90" workbookViewId="0">
      <selection activeCell="E19" sqref="E19"/>
    </sheetView>
  </sheetViews>
  <sheetFormatPr defaultRowHeight="16.5" x14ac:dyDescent="0.3"/>
  <cols>
    <col min="1" max="1" width="6" style="1" customWidth="1"/>
    <col min="2" max="2" width="7.85546875" style="1" customWidth="1"/>
    <col min="3" max="3" width="56.7109375" style="1" customWidth="1"/>
    <col min="4" max="4" width="22.85546875" style="1" customWidth="1"/>
    <col min="5" max="5" width="28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2:5" s="3" customFormat="1" ht="14.25" x14ac:dyDescent="0.25">
      <c r="B1" s="20" t="s">
        <v>2</v>
      </c>
      <c r="C1" s="20"/>
      <c r="D1" s="20"/>
      <c r="E1" s="20"/>
    </row>
    <row r="2" spans="2:5" s="3" customFormat="1" ht="32.25" customHeight="1" x14ac:dyDescent="0.25">
      <c r="B2" s="20" t="s">
        <v>3</v>
      </c>
      <c r="C2" s="20"/>
      <c r="D2" s="20"/>
      <c r="E2" s="20"/>
    </row>
    <row r="3" spans="2:5" s="3" customFormat="1" ht="14.25" thickBot="1" x14ac:dyDescent="0.3"/>
    <row r="4" spans="2:5" s="3" customFormat="1" ht="106.5" customHeight="1" thickBot="1" x14ac:dyDescent="0.3">
      <c r="B4" s="4" t="s">
        <v>1</v>
      </c>
      <c r="C4" s="5" t="s">
        <v>0</v>
      </c>
      <c r="D4" s="5" t="s">
        <v>10</v>
      </c>
      <c r="E4" s="4" t="s">
        <v>11</v>
      </c>
    </row>
    <row r="5" spans="2:5" s="9" customFormat="1" ht="39" customHeight="1" x14ac:dyDescent="0.25">
      <c r="B5" s="6">
        <v>1</v>
      </c>
      <c r="C5" s="7" t="s">
        <v>4</v>
      </c>
      <c r="D5" s="8">
        <v>220000</v>
      </c>
      <c r="E5" s="8">
        <v>200000</v>
      </c>
    </row>
    <row r="6" spans="2:5" s="3" customFormat="1" ht="31.5" customHeight="1" x14ac:dyDescent="0.25">
      <c r="B6" s="10">
        <v>2</v>
      </c>
      <c r="C6" s="11" t="s">
        <v>5</v>
      </c>
      <c r="D6" s="12">
        <v>3950000</v>
      </c>
      <c r="E6" s="12">
        <v>1975000</v>
      </c>
    </row>
    <row r="7" spans="2:5" s="3" customFormat="1" ht="31.5" customHeight="1" x14ac:dyDescent="0.25">
      <c r="B7" s="10">
        <v>3</v>
      </c>
      <c r="C7" s="11" t="s">
        <v>16</v>
      </c>
      <c r="D7" s="12">
        <v>35000</v>
      </c>
      <c r="E7" s="12">
        <v>200000</v>
      </c>
    </row>
    <row r="8" spans="2:5" s="3" customFormat="1" ht="31.5" customHeight="1" x14ac:dyDescent="0.25">
      <c r="B8" s="10">
        <v>4</v>
      </c>
      <c r="C8" s="13" t="s">
        <v>12</v>
      </c>
      <c r="D8" s="12">
        <v>600000</v>
      </c>
      <c r="E8" s="12">
        <v>300000</v>
      </c>
    </row>
    <row r="9" spans="2:5" s="3" customFormat="1" ht="39" customHeight="1" x14ac:dyDescent="0.25">
      <c r="B9" s="10">
        <v>5</v>
      </c>
      <c r="C9" s="13" t="s">
        <v>13</v>
      </c>
      <c r="D9" s="12">
        <v>520000</v>
      </c>
      <c r="E9" s="12">
        <v>260000</v>
      </c>
    </row>
    <row r="10" spans="2:5" s="3" customFormat="1" ht="28.5" customHeight="1" x14ac:dyDescent="0.25">
      <c r="B10" s="10">
        <v>6</v>
      </c>
      <c r="C10" s="14" t="s">
        <v>6</v>
      </c>
      <c r="D10" s="2">
        <v>750000</v>
      </c>
      <c r="E10" s="2">
        <f>D10/2</f>
        <v>375000</v>
      </c>
    </row>
    <row r="11" spans="2:5" s="3" customFormat="1" ht="28.5" customHeight="1" x14ac:dyDescent="0.25">
      <c r="B11" s="10">
        <v>7</v>
      </c>
      <c r="C11" s="10" t="s">
        <v>14</v>
      </c>
      <c r="D11" s="12">
        <v>16000000</v>
      </c>
      <c r="E11" s="12">
        <v>8250000</v>
      </c>
    </row>
    <row r="12" spans="2:5" s="3" customFormat="1" ht="34.5" customHeight="1" x14ac:dyDescent="0.25">
      <c r="B12" s="10">
        <v>8</v>
      </c>
      <c r="C12" s="10" t="s">
        <v>15</v>
      </c>
      <c r="D12" s="12">
        <v>345500000</v>
      </c>
      <c r="E12" s="12">
        <v>172750000</v>
      </c>
    </row>
    <row r="13" spans="2:5" s="3" customFormat="1" ht="28.5" customHeight="1" x14ac:dyDescent="0.25">
      <c r="B13" s="10">
        <v>9</v>
      </c>
      <c r="C13" s="10" t="s">
        <v>7</v>
      </c>
      <c r="D13" s="12">
        <v>380000</v>
      </c>
      <c r="E13" s="12">
        <v>200000</v>
      </c>
    </row>
    <row r="14" spans="2:5" s="3" customFormat="1" ht="28.5" customHeight="1" x14ac:dyDescent="0.25">
      <c r="B14" s="10">
        <v>10</v>
      </c>
      <c r="C14" s="10" t="s">
        <v>17</v>
      </c>
      <c r="D14" s="12">
        <v>2040000</v>
      </c>
      <c r="E14" s="12">
        <v>1020000</v>
      </c>
    </row>
    <row r="15" spans="2:5" s="3" customFormat="1" ht="28.5" customHeight="1" x14ac:dyDescent="0.25">
      <c r="B15" s="10">
        <v>11</v>
      </c>
      <c r="C15" s="10" t="s">
        <v>18</v>
      </c>
      <c r="D15" s="12">
        <v>2565000</v>
      </c>
      <c r="E15" s="12">
        <v>1282500</v>
      </c>
    </row>
    <row r="16" spans="2:5" s="3" customFormat="1" ht="28.5" customHeight="1" x14ac:dyDescent="0.25">
      <c r="B16" s="10">
        <v>12</v>
      </c>
      <c r="C16" s="10" t="s">
        <v>19</v>
      </c>
      <c r="D16" s="12">
        <v>2275000</v>
      </c>
      <c r="E16" s="12">
        <v>1137500</v>
      </c>
    </row>
    <row r="17" spans="2:5" s="3" customFormat="1" ht="28.5" customHeight="1" x14ac:dyDescent="0.25">
      <c r="B17" s="10">
        <v>13</v>
      </c>
      <c r="C17" s="15" t="s">
        <v>8</v>
      </c>
      <c r="D17" s="16">
        <v>450000</v>
      </c>
      <c r="E17" s="16">
        <v>225000</v>
      </c>
    </row>
    <row r="18" spans="2:5" s="3" customFormat="1" ht="28.5" customHeight="1" x14ac:dyDescent="0.25">
      <c r="B18" s="10">
        <v>14</v>
      </c>
      <c r="C18" s="11" t="s">
        <v>9</v>
      </c>
      <c r="D18" s="17">
        <v>13000000</v>
      </c>
      <c r="E18" s="17">
        <v>6500000</v>
      </c>
    </row>
    <row r="19" spans="2:5" s="19" customFormat="1" ht="25.5" customHeight="1" x14ac:dyDescent="0.25">
      <c r="B19" s="21" t="s">
        <v>20</v>
      </c>
      <c r="C19" s="22"/>
      <c r="D19" s="18">
        <f>SUM(D5:D18)</f>
        <v>388285000</v>
      </c>
      <c r="E19" s="18">
        <f>SUM(E5:E18)</f>
        <v>194675000</v>
      </c>
    </row>
  </sheetData>
  <sortState ref="A6:E10">
    <sortCondition ref="E6:E10"/>
  </sortState>
  <mergeCells count="3">
    <mergeCell ref="B2:E2"/>
    <mergeCell ref="B1:E1"/>
    <mergeCell ref="B19:C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Ցանկ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2023-07-04T11:08:06Z</dcterms:modified>
</cp:coreProperties>
</file>